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Research\tools\passel\repos\trunk\output\spin2013\"/>
    </mc:Choice>
  </mc:AlternateContent>
  <bookViews>
    <workbookView xWindow="0" yWindow="0" windowWidth="28800" windowHeight="12435"/>
  </bookViews>
  <sheets>
    <sheet name="runtime" sheetId="1" r:id="rId1"/>
  </sheets>
  <calcPr calcId="152511"/>
</workbook>
</file>

<file path=xl/calcChain.xml><?xml version="1.0" encoding="utf-8"?>
<calcChain xmlns="http://schemas.openxmlformats.org/spreadsheetml/2006/main">
  <c r="E26" i="1" l="1"/>
  <c r="D26" i="1"/>
  <c r="E25" i="1" l="1"/>
  <c r="D25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E16" i="1"/>
  <c r="D16" i="1"/>
</calcChain>
</file>

<file path=xl/sharedStrings.xml><?xml version="1.0" encoding="utf-8"?>
<sst xmlns="http://schemas.openxmlformats.org/spreadsheetml/2006/main" count="52" uniqueCount="30">
  <si>
    <t>benchmark</t>
  </si>
  <si>
    <t>phaver time (s)</t>
  </si>
  <si>
    <t>phaver memory (MB)</t>
  </si>
  <si>
    <t>starting</t>
  </si>
  <si>
    <t>init_done-&gt;starting_parsing</t>
  </si>
  <si>
    <t>P=1done_parsing-&gt;projection</t>
  </si>
  <si>
    <t>done_projection-&gt;generalization</t>
  </si>
  <si>
    <t>done_generalization-&gt;invariance</t>
  </si>
  <si>
    <t>P=2done_parsing-&gt;projection</t>
  </si>
  <si>
    <t>invariance_start</t>
  </si>
  <si>
    <t>inductive?</t>
  </si>
  <si>
    <t>invariance_end</t>
  </si>
  <si>
    <t>fischer-rect_N=3</t>
  </si>
  <si>
    <t>forall i j ((i != j and q[i] == cs) implies (q[j] != cs)) True</t>
  </si>
  <si>
    <t>fischer-timed_N=3</t>
  </si>
  <si>
    <t>sats-ii-harder-3loc_N=3</t>
  </si>
  <si>
    <t>forall i j ((i != j and q[i] == base and q[j] == base and x[i] &gt; x[j]) implies (x[i] &gt;= x[j] + LS)) True</t>
  </si>
  <si>
    <t>sats-ii-harder-sides_N=3</t>
  </si>
  <si>
    <t>forall i j ((i != j and (q[i] == baseR or q[i] == baseL or q[i] == final) and (q[j] == baseR or q[j] == baseL or q[j] == final) and x[i] &gt; x[j]) implies (x[i] &gt;= x[j] + LS)) True</t>
  </si>
  <si>
    <t>mux-sem_N=3</t>
  </si>
  <si>
    <t>forall i j ((i != j) implies (q[i] != cs or q[j] != cs)) True</t>
  </si>
  <si>
    <t>mux-sem-lastin_N=3</t>
  </si>
  <si>
    <t>mux-index_N=3</t>
  </si>
  <si>
    <t>mux-index-ta_N=3</t>
  </si>
  <si>
    <t>token-ring_N=3</t>
  </si>
  <si>
    <t>pg</t>
  </si>
  <si>
    <t>invariance</t>
  </si>
  <si>
    <t>fischer-timed-buggy_N=3</t>
  </si>
  <si>
    <t>forall i j ((i != j and q[i] == cs) implies (q[j] != cs)) False</t>
  </si>
  <si>
    <t>fischer-rect-buggy_N=3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</si>
</sst>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F24" sqref="F24"/>
    </sheetView>
  </sheetViews>
  <sheetFormatPr defaultRowHeight="15" x14ac:dyDescent="0.25"/>
  <cols>
    <col min="2" max="2" width="14.5703125" bestFit="1" customWidth="1"/>
    <col min="3" max="3" width="20" bestFit="1" customWidth="1"/>
    <col min="4" max="4" width="10" bestFit="1" customWidth="1"/>
    <col min="5" max="5" width="26" bestFit="1" customWidth="1"/>
    <col min="6" max="6" width="27.5703125" bestFit="1" customWidth="1"/>
    <col min="7" max="7" width="30.8554687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6</v>
      </c>
      <c r="K1" t="s">
        <v>7</v>
      </c>
      <c r="L1" t="s">
        <v>9</v>
      </c>
      <c r="M1" t="s">
        <v>10</v>
      </c>
      <c r="N1" t="s">
        <v>11</v>
      </c>
    </row>
    <row r="2" spans="1:14" x14ac:dyDescent="0.25">
      <c r="A2" t="s">
        <v>12</v>
      </c>
      <c r="B2">
        <v>1.81</v>
      </c>
      <c r="C2">
        <v>9.94140625</v>
      </c>
      <c r="D2">
        <v>0.13171450000000001</v>
      </c>
      <c r="E2">
        <v>2.4464701999999998</v>
      </c>
      <c r="F2">
        <v>1.0777964</v>
      </c>
      <c r="G2">
        <v>2.8512358</v>
      </c>
      <c r="H2">
        <v>0.18670229999999999</v>
      </c>
      <c r="I2">
        <v>0.59093929999999995</v>
      </c>
      <c r="J2">
        <v>2.1505206000000001</v>
      </c>
      <c r="K2">
        <v>0.38647910000000002</v>
      </c>
      <c r="L2">
        <v>2.7009656999999998</v>
      </c>
      <c r="M2" t="s">
        <v>13</v>
      </c>
      <c r="N2">
        <v>136.28052439999999</v>
      </c>
    </row>
    <row r="3" spans="1:14" x14ac:dyDescent="0.25">
      <c r="A3" t="s">
        <v>14</v>
      </c>
      <c r="B3">
        <v>1.31</v>
      </c>
      <c r="C3">
        <v>9.42578125</v>
      </c>
      <c r="D3">
        <v>2.6306099999999999E-2</v>
      </c>
      <c r="E3">
        <v>2.1386212000000002</v>
      </c>
      <c r="F3">
        <v>0.7185317</v>
      </c>
      <c r="G3">
        <v>2.4191680999999998</v>
      </c>
      <c r="H3">
        <v>7.3207800000000003E-2</v>
      </c>
      <c r="I3">
        <v>0.6772939</v>
      </c>
      <c r="J3">
        <v>2.2871782999999999</v>
      </c>
      <c r="K3">
        <v>0.20944099999999999</v>
      </c>
      <c r="L3">
        <v>2.3239152000000001</v>
      </c>
      <c r="M3" t="s">
        <v>13</v>
      </c>
      <c r="N3">
        <v>62.625406599999998</v>
      </c>
    </row>
    <row r="4" spans="1:14" x14ac:dyDescent="0.25">
      <c r="A4" t="s">
        <v>15</v>
      </c>
      <c r="B4">
        <v>1.72</v>
      </c>
      <c r="C4">
        <v>10.60546875</v>
      </c>
      <c r="D4">
        <v>2.96207E-2</v>
      </c>
      <c r="E4">
        <v>2.0830264999999999</v>
      </c>
      <c r="F4">
        <v>0.37457420000000002</v>
      </c>
      <c r="G4">
        <v>0.9729698</v>
      </c>
      <c r="H4">
        <v>6.6308099999999995E-2</v>
      </c>
      <c r="I4">
        <v>0.25315599999999999</v>
      </c>
      <c r="J4">
        <v>0.71508190000000005</v>
      </c>
      <c r="K4">
        <v>7.5892100000000004E-2</v>
      </c>
      <c r="L4">
        <v>0.56201270000000003</v>
      </c>
      <c r="M4" t="s">
        <v>16</v>
      </c>
      <c r="N4">
        <v>14.137505300000001</v>
      </c>
    </row>
    <row r="5" spans="1:14" x14ac:dyDescent="0.25">
      <c r="A5" t="s">
        <v>17</v>
      </c>
      <c r="B5">
        <v>7.47</v>
      </c>
      <c r="C5">
        <v>22.9765625</v>
      </c>
      <c r="D5">
        <v>2.7114599999999999E-2</v>
      </c>
      <c r="E5">
        <v>8.1118108000000007</v>
      </c>
      <c r="F5">
        <v>0.90466210000000002</v>
      </c>
      <c r="G5">
        <v>2.2585791999999998</v>
      </c>
      <c r="H5">
        <v>7.5511900000000007E-2</v>
      </c>
      <c r="I5">
        <v>0.55196500000000004</v>
      </c>
      <c r="J5">
        <v>1.8406212</v>
      </c>
      <c r="K5">
        <v>0.20812359999999999</v>
      </c>
      <c r="L5">
        <v>1.5138882</v>
      </c>
      <c r="M5" t="s">
        <v>18</v>
      </c>
      <c r="N5">
        <v>79.590102799999997</v>
      </c>
    </row>
    <row r="6" spans="1:14" x14ac:dyDescent="0.25">
      <c r="A6" t="s">
        <v>19</v>
      </c>
      <c r="B6">
        <v>0.2</v>
      </c>
      <c r="C6">
        <v>5.60546875</v>
      </c>
      <c r="D6">
        <v>1.13563E-2</v>
      </c>
      <c r="E6">
        <v>1.1576204000000001</v>
      </c>
      <c r="F6">
        <v>7.0109299999999999E-2</v>
      </c>
      <c r="G6">
        <v>0.22497220000000001</v>
      </c>
      <c r="H6">
        <v>3.6671999999999998E-3</v>
      </c>
      <c r="I6">
        <v>5.1371800000000002E-2</v>
      </c>
      <c r="J6">
        <v>0.16663810000000001</v>
      </c>
      <c r="K6">
        <v>8.5908000000000009E-3</v>
      </c>
      <c r="L6">
        <v>0.1204035</v>
      </c>
      <c r="M6" t="s">
        <v>20</v>
      </c>
      <c r="N6">
        <v>1.2700946</v>
      </c>
    </row>
    <row r="7" spans="1:14" x14ac:dyDescent="0.25">
      <c r="A7" t="s">
        <v>21</v>
      </c>
      <c r="B7">
        <v>0.4</v>
      </c>
      <c r="C7">
        <v>6.88671875</v>
      </c>
      <c r="D7">
        <v>1.66778E-2</v>
      </c>
      <c r="E7">
        <v>1.0927015</v>
      </c>
      <c r="F7">
        <v>0.15703349999999999</v>
      </c>
      <c r="G7">
        <v>0.48669109999999999</v>
      </c>
      <c r="H7">
        <v>1.54196E-2</v>
      </c>
      <c r="I7">
        <v>0.13189039999999999</v>
      </c>
      <c r="J7">
        <v>0.43611689999999997</v>
      </c>
      <c r="K7">
        <v>1.94661E-2</v>
      </c>
      <c r="L7">
        <v>0.45065300000000003</v>
      </c>
      <c r="M7" t="s">
        <v>13</v>
      </c>
      <c r="N7">
        <v>7.0965470000000002</v>
      </c>
    </row>
    <row r="8" spans="1:14" x14ac:dyDescent="0.25">
      <c r="A8" t="s">
        <v>22</v>
      </c>
      <c r="B8">
        <v>0.2</v>
      </c>
      <c r="C8">
        <v>6.37890625</v>
      </c>
      <c r="D8">
        <v>7.6119999999999998E-3</v>
      </c>
      <c r="E8">
        <v>1.1686608999999999</v>
      </c>
      <c r="F8">
        <v>2.1637199999999999E-2</v>
      </c>
      <c r="G8">
        <v>8.1446400000000002E-2</v>
      </c>
      <c r="H8">
        <v>4.0096000000000003E-3</v>
      </c>
      <c r="I8">
        <v>1.97997E-2</v>
      </c>
      <c r="J8">
        <v>8.2516099999999995E-2</v>
      </c>
      <c r="K8">
        <v>5.8704999999999999E-3</v>
      </c>
      <c r="L8">
        <v>8.4286100000000003E-2</v>
      </c>
      <c r="M8" t="s">
        <v>13</v>
      </c>
      <c r="N8">
        <v>1.4300887</v>
      </c>
    </row>
    <row r="9" spans="1:14" x14ac:dyDescent="0.25">
      <c r="A9" t="s">
        <v>23</v>
      </c>
      <c r="B9">
        <v>0.71</v>
      </c>
      <c r="C9">
        <v>6.73828125</v>
      </c>
      <c r="D9">
        <v>1.0950400000000001E-2</v>
      </c>
      <c r="E9">
        <v>1.1294426</v>
      </c>
      <c r="F9">
        <v>0.1598242</v>
      </c>
      <c r="G9">
        <v>0.82794889999999999</v>
      </c>
      <c r="H9">
        <v>8.2382700000000003E-2</v>
      </c>
      <c r="I9">
        <v>0.17915510000000001</v>
      </c>
      <c r="J9">
        <v>0.6992853</v>
      </c>
      <c r="K9">
        <v>0.113431</v>
      </c>
      <c r="L9">
        <v>0.70543719999999999</v>
      </c>
      <c r="M9" t="s">
        <v>13</v>
      </c>
      <c r="N9">
        <v>19.307036799999999</v>
      </c>
    </row>
    <row r="10" spans="1:14" x14ac:dyDescent="0.25">
      <c r="A10" t="s">
        <v>24</v>
      </c>
      <c r="B10">
        <v>0.2</v>
      </c>
      <c r="C10">
        <v>5.98046875</v>
      </c>
      <c r="D10">
        <v>1.1575500000000001E-2</v>
      </c>
      <c r="E10">
        <v>1.0889456</v>
      </c>
      <c r="F10">
        <v>3.2838699999999998E-2</v>
      </c>
      <c r="G10">
        <v>9.0454800000000002E-2</v>
      </c>
      <c r="H10">
        <v>4.4761000000000002E-3</v>
      </c>
      <c r="I10">
        <v>3.6212000000000001E-2</v>
      </c>
      <c r="J10">
        <v>0.18415889999999999</v>
      </c>
      <c r="K10">
        <v>1.89193E-2</v>
      </c>
      <c r="L10">
        <v>0.1361571</v>
      </c>
      <c r="M10" t="s">
        <v>13</v>
      </c>
      <c r="N10">
        <v>1.1268944999999999</v>
      </c>
    </row>
    <row r="11" spans="1:14" x14ac:dyDescent="0.25">
      <c r="A11" t="s">
        <v>27</v>
      </c>
      <c r="B11">
        <v>2.12</v>
      </c>
      <c r="C11">
        <v>12.51953125</v>
      </c>
      <c r="D11">
        <v>0.1338656</v>
      </c>
      <c r="E11">
        <v>3.6063757000000001</v>
      </c>
      <c r="F11">
        <v>1.8441358999999999</v>
      </c>
      <c r="G11">
        <v>6.3498938000000003</v>
      </c>
      <c r="H11">
        <v>0.31712089999999998</v>
      </c>
      <c r="I11">
        <v>1.4643773</v>
      </c>
      <c r="J11">
        <v>5.3685972</v>
      </c>
      <c r="K11">
        <v>0.64062980000000003</v>
      </c>
      <c r="L11">
        <v>5.2802977000000002</v>
      </c>
      <c r="M11" t="s">
        <v>28</v>
      </c>
      <c r="N11">
        <v>4163.7937806</v>
      </c>
    </row>
    <row r="12" spans="1:14" x14ac:dyDescent="0.25">
      <c r="A12" t="s">
        <v>29</v>
      </c>
      <c r="B12">
        <v>9.8800000000000008</v>
      </c>
      <c r="C12">
        <v>12.62109375</v>
      </c>
      <c r="D12">
        <v>2.0730800000000001E-2</v>
      </c>
      <c r="E12">
        <v>12.0927281</v>
      </c>
      <c r="F12">
        <v>2.7258993999999999</v>
      </c>
      <c r="G12">
        <v>8.9726955000000004</v>
      </c>
      <c r="H12">
        <v>0.64018520000000001</v>
      </c>
      <c r="I12">
        <v>2.3501629999999998</v>
      </c>
      <c r="J12">
        <v>6.7537786000000004</v>
      </c>
      <c r="K12">
        <v>0.76106600000000002</v>
      </c>
      <c r="L12">
        <v>7.3339638999999996</v>
      </c>
      <c r="M12" t="s">
        <v>28</v>
      </c>
      <c r="N12">
        <v>6570.9833608999998</v>
      </c>
    </row>
    <row r="15" spans="1:14" x14ac:dyDescent="0.25">
      <c r="A15" t="s">
        <v>0</v>
      </c>
      <c r="B15" t="s">
        <v>1</v>
      </c>
      <c r="C15" t="s">
        <v>2</v>
      </c>
      <c r="D15" t="s">
        <v>25</v>
      </c>
      <c r="E15" t="s">
        <v>26</v>
      </c>
    </row>
    <row r="16" spans="1:14" x14ac:dyDescent="0.25">
      <c r="A16" t="s">
        <v>12</v>
      </c>
      <c r="B16">
        <v>1.81</v>
      </c>
      <c r="C16" s="1">
        <v>9.94140625</v>
      </c>
      <c r="D16" s="1">
        <f>SUM(E2,F2,G2,H2,I2,J2,K2)</f>
        <v>9.6901437000000019</v>
      </c>
      <c r="E16" s="1">
        <f>SUM(L2,N2)</f>
        <v>138.9814901</v>
      </c>
    </row>
    <row r="17" spans="1:5" x14ac:dyDescent="0.25">
      <c r="A17" t="s">
        <v>14</v>
      </c>
      <c r="B17">
        <v>1.31</v>
      </c>
      <c r="C17" s="1">
        <v>9.42578125</v>
      </c>
      <c r="D17" s="1">
        <f t="shared" ref="D17:D25" si="0">SUM(E3,F3,G3,H3,I3,J3,K3)</f>
        <v>8.5234419999999975</v>
      </c>
      <c r="E17" s="1">
        <f t="shared" ref="E17:E25" si="1">SUM(L3,N3)</f>
        <v>64.949321799999993</v>
      </c>
    </row>
    <row r="18" spans="1:5" x14ac:dyDescent="0.25">
      <c r="A18" t="s">
        <v>15</v>
      </c>
      <c r="B18">
        <v>1.72</v>
      </c>
      <c r="C18" s="1">
        <v>10.60546875</v>
      </c>
      <c r="D18" s="1">
        <f t="shared" si="0"/>
        <v>4.5410086000000005</v>
      </c>
      <c r="E18" s="1">
        <f t="shared" si="1"/>
        <v>14.699518000000001</v>
      </c>
    </row>
    <row r="19" spans="1:5" x14ac:dyDescent="0.25">
      <c r="A19" t="s">
        <v>17</v>
      </c>
      <c r="B19">
        <v>7.47</v>
      </c>
      <c r="C19" s="1">
        <v>22.9765625</v>
      </c>
      <c r="D19" s="1">
        <f t="shared" si="0"/>
        <v>13.951273800000001</v>
      </c>
      <c r="E19" s="1">
        <f t="shared" si="1"/>
        <v>81.103990999999994</v>
      </c>
    </row>
    <row r="20" spans="1:5" x14ac:dyDescent="0.25">
      <c r="A20" t="s">
        <v>19</v>
      </c>
      <c r="B20">
        <v>0.2</v>
      </c>
      <c r="C20" s="1">
        <v>5.60546875</v>
      </c>
      <c r="D20" s="1">
        <f t="shared" si="0"/>
        <v>1.6829698</v>
      </c>
      <c r="E20" s="1">
        <f t="shared" si="1"/>
        <v>1.3904980999999998</v>
      </c>
    </row>
    <row r="21" spans="1:5" x14ac:dyDescent="0.25">
      <c r="A21" t="s">
        <v>21</v>
      </c>
      <c r="B21">
        <v>0.4</v>
      </c>
      <c r="C21" s="1">
        <v>6.88671875</v>
      </c>
      <c r="D21" s="1">
        <f t="shared" si="0"/>
        <v>2.3393191</v>
      </c>
      <c r="E21" s="1">
        <f t="shared" si="1"/>
        <v>7.5472000000000001</v>
      </c>
    </row>
    <row r="22" spans="1:5" x14ac:dyDescent="0.25">
      <c r="A22" t="s">
        <v>22</v>
      </c>
      <c r="B22">
        <v>0.2</v>
      </c>
      <c r="C22" s="1">
        <v>6.37890625</v>
      </c>
      <c r="D22" s="1">
        <f t="shared" si="0"/>
        <v>1.3839404</v>
      </c>
      <c r="E22" s="1">
        <f t="shared" si="1"/>
        <v>1.5143747999999999</v>
      </c>
    </row>
    <row r="23" spans="1:5" x14ac:dyDescent="0.25">
      <c r="A23" t="s">
        <v>23</v>
      </c>
      <c r="B23">
        <v>0.71</v>
      </c>
      <c r="C23" s="1">
        <v>6.73828125</v>
      </c>
      <c r="D23" s="1">
        <f t="shared" si="0"/>
        <v>3.1914698000000001</v>
      </c>
      <c r="E23" s="1">
        <f t="shared" si="1"/>
        <v>20.012473999999997</v>
      </c>
    </row>
    <row r="24" spans="1:5" x14ac:dyDescent="0.25">
      <c r="A24" t="s">
        <v>24</v>
      </c>
      <c r="B24">
        <v>0.2</v>
      </c>
      <c r="C24" s="1">
        <v>5.98046875</v>
      </c>
      <c r="D24" s="1">
        <f t="shared" si="0"/>
        <v>1.4560053999999998</v>
      </c>
      <c r="E24" s="1">
        <f t="shared" si="1"/>
        <v>1.2630515999999998</v>
      </c>
    </row>
    <row r="25" spans="1:5" x14ac:dyDescent="0.25">
      <c r="A25" t="s">
        <v>27</v>
      </c>
      <c r="B25" s="1">
        <v>2.12</v>
      </c>
      <c r="C25" s="1">
        <v>12.51953125</v>
      </c>
      <c r="D25" s="1">
        <f t="shared" si="0"/>
        <v>19.5911306</v>
      </c>
      <c r="E25" s="1">
        <f t="shared" si="1"/>
        <v>4169.0740783000001</v>
      </c>
    </row>
    <row r="26" spans="1:5" x14ac:dyDescent="0.25">
      <c r="A26" t="s">
        <v>27</v>
      </c>
      <c r="B26" s="1">
        <v>9.8800000000000008</v>
      </c>
      <c r="C26" s="1">
        <v>12.62109375</v>
      </c>
      <c r="D26" s="1">
        <f t="shared" ref="D26" si="2">SUM(E12,F12,G12,H12,I12,J12,K12)</f>
        <v>34.296515799999995</v>
      </c>
      <c r="E26" s="1">
        <f t="shared" ref="E26" si="3">SUM(L12,N12)</f>
        <v>6578.3173247999994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runtime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Taylor Johnson</dc:creator>
  <cp:lastModifiedBy>Taylor Johnson</cp:lastModifiedBy>
  <dcterms:created xsi:type="dcterms:W3CDTF">2013-03-16T05:41:47Z</dcterms:created>
  <dcterms:modified xsi:type="dcterms:W3CDTF">2013-03-16T08:41:18Z</dcterms:modified>
</cp:coreProperties>
</file>